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/>
  </bookViews>
  <sheets>
    <sheet name="1" sheetId="21" r:id="rId1"/>
  </sheets>
  <definedNames>
    <definedName name="_xlnm._FilterDatabase" localSheetId="0" hidden="1">'1'!$A$1:$L$2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<sst xmlns="http://schemas.openxmlformats.org/spreadsheetml/2006/main" count="364" uniqueCount="104">
  <si>
    <t>厦门顺承资产管理有限公司竞标出租房产明细表</t>
  </si>
  <si>
    <t>2025年第28期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</si>
  <si>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</si>
  <si>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</si>
  <si>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</si>
  <si>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</si>
  <si>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</si>
  <si>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</si>
  <si>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</si>
  <si>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</si>
  <si>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免租金
移交期
（月）</t>
  </si>
  <si>
    <t>租金递增方式</t>
  </si>
  <si>
    <t>租赁合同
履约保证金
（元）</t>
  </si>
  <si>
    <t>备注</t>
  </si>
  <si>
    <t>纺织路55号1梯101-701室、102-702室，纺织路55号103-703室、104-704室、105-705室</t>
  </si>
  <si>
    <t>1-7</t>
  </si>
  <si>
    <t>住宅或经有关部门依法批准的用途</t>
  </si>
  <si>
    <t>5年</t>
  </si>
  <si>
    <t>租金自第四年起每年在前一年的基础上递增3%</t>
  </si>
  <si>
    <t>首期月租金的2倍</t>
  </si>
  <si>
    <t>部分房产带租约整体招租，具体详见《纺织路55号房产整体招租方案》</t>
  </si>
  <si>
    <t>金榜路151号-4</t>
  </si>
  <si>
    <t>店面</t>
  </si>
  <si>
    <t>禾祥西路278-1/2号</t>
  </si>
  <si>
    <t>禾祥西路278-3号</t>
  </si>
  <si>
    <t>禾祥西路278-4号</t>
  </si>
  <si>
    <t>体育路41号四楼402单元北侧</t>
  </si>
  <si>
    <t>办公或经有关部门依法批准的用途</t>
  </si>
  <si>
    <t>体育路43号华夏工业中心主楼第三层C单元</t>
  </si>
  <si>
    <t>厂房或经有关部门依法批准的用途</t>
  </si>
  <si>
    <t>体育路43号华夏工业中心主楼第四层D单元东侧</t>
  </si>
  <si>
    <t>鹭江道268号26楼B室</t>
  </si>
  <si>
    <t>深田路二号中东梯一/二层及副楼部分</t>
  </si>
  <si>
    <t>1-2</t>
  </si>
  <si>
    <t>湖滨北路15号302室</t>
  </si>
  <si>
    <t>湖滨北路15号308室</t>
  </si>
  <si>
    <t>湖滨南路258号鸿翔大厦第11层A/B/C/D/E/F单元</t>
  </si>
  <si>
    <t>配套湖滨南路258号鸿翔大厦地下室第19号车位，车位租金775元/月，车位无免租期，履约保证金4650元，租金自第四年起每年在前一年的基础上递增3%</t>
  </si>
  <si>
    <t>斗西路209号电控大厦1001室北侧</t>
  </si>
  <si>
    <t>工业或经有关部门依法批准的用途</t>
  </si>
  <si>
    <t>斗西路209号电控大厦1301室西侧</t>
  </si>
  <si>
    <t>斗西路209号电控大厦1401室东侧</t>
  </si>
  <si>
    <t>斗西路209号电控大厦1401室西侧</t>
  </si>
  <si>
    <t>斗西路209号电控大厦1501室</t>
  </si>
  <si>
    <t>豆仔尾路314-315号第一层车库</t>
  </si>
  <si>
    <t>车库或经有关部门依法批准的用途</t>
  </si>
  <si>
    <t>3年</t>
  </si>
  <si>
    <t>租赁期内租金不递增</t>
  </si>
  <si>
    <t>万寿路54/70/72/74号01单元二楼东北侧</t>
  </si>
  <si>
    <t>仓库或经有关部门依法批准的用途</t>
  </si>
  <si>
    <t>万寿路54/70/72/74号01单元二楼202室西侧</t>
  </si>
  <si>
    <t>文园路57号301室</t>
  </si>
  <si>
    <t>住宅</t>
  </si>
  <si>
    <t>岭兜二里61号302室</t>
  </si>
  <si>
    <t>万寿路53号103室</t>
  </si>
  <si>
    <t>故宫路128号403室</t>
  </si>
  <si>
    <t>坑内路18号之三701室</t>
  </si>
  <si>
    <t>槟榔东里72号101室之二</t>
  </si>
  <si>
    <t>厦禾路844号7B室04单元</t>
  </si>
  <si>
    <t>厦禾路844号地下室第3号车位</t>
  </si>
  <si>
    <t>车位</t>
  </si>
  <si>
    <t>1年</t>
  </si>
  <si>
    <t>厦禾路844号地下室第4号车位</t>
  </si>
  <si>
    <t>厦禾路844号地下室第7号车位</t>
  </si>
  <si>
    <t>厦禾路844号地下室第8号车位</t>
  </si>
  <si>
    <t>厦禾路844号地下室第9号车位</t>
  </si>
  <si>
    <t>禾祥西二路66号10号车位</t>
  </si>
  <si>
    <t>湖滨南路388号地下一层33号车位</t>
  </si>
  <si>
    <t>东浦路137-5号</t>
  </si>
  <si>
    <t>东浦路153号底层B2</t>
  </si>
  <si>
    <t>海天路143号103室</t>
  </si>
  <si>
    <t>海天路217号201室</t>
  </si>
  <si>
    <t>海天路217号303室</t>
  </si>
  <si>
    <t>海天路217号501室</t>
  </si>
  <si>
    <t>泗水道669号第14层之1-2</t>
  </si>
  <si>
    <t>泗水道669号第15层之3</t>
  </si>
  <si>
    <t>泗水道669号第16层之1-2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</si>
  <si>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</si>
  <si>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</si>
  <si>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</si>
  <si>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</si>
  <si>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</si>
  <si>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</si>
  <si>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泗水道669号地下一层第118号车位</t>
  </si>
  <si>
    <t>3个月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</si>
  <si>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</si>
  <si>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</si>
  <si>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</si>
  <si>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</si>
  <si>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</si>
  <si>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泗水道669号地下一层第239号车位</t>
  </si>
  <si>
    <t>泗水道669号地下二层第2号车位</t>
  </si>
  <si>
    <t>泗水道669号地下二层第18号车位</t>
  </si>
  <si>
    <t>泗水道669号地下二层第23号车位</t>
  </si>
  <si>
    <t>泗水道669号地下二层第24号车位</t>
  </si>
  <si>
    <t>泗水道669号地下二层第43号车位</t>
  </si>
  <si>
    <t>泗水道669号地下二层第53号车位</t>
  </si>
  <si>
    <t>泗水道669号地下二层第113号车位</t>
  </si>
  <si>
    <t>泗水道669号地下二层第115号车位</t>
  </si>
  <si>
    <t>泗水道669号地下二层第116号车位</t>
  </si>
  <si>
    <t>纺织西路16-4-101号</t>
  </si>
  <si>
    <t>日东新村15号</t>
  </si>
  <si>
    <t>杏林西路15-105号</t>
  </si>
  <si>
    <t>汕头市龙湖区珠池路华美庄北区40栋702室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</si>
</sst>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9" fontId="2" fillId="0" borderId="1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3"/>
  <sheetViews>
    <sheetView tabSelected="1" topLeftCell="A4" workbookViewId="0">
      <selection activeCell="P70" sqref="P70"/>
    </sheetView>
  </sheetViews>
  <sheetFormatPr defaultColWidth="9.65" defaultRowHeight="13.5"/>
  <cols>
    <col min="1" max="1" width="7.10833333333333" style="4" customWidth="1"/>
    <col min="2" max="2" width="23" style="4" customWidth="1"/>
    <col min="3" max="3" width="6.625" style="4" customWidth="1"/>
    <col min="4" max="4" width="12.125" style="7" customWidth="1"/>
    <col min="5" max="5" width="10.5" style="7" customWidth="1"/>
    <col min="6" max="6" width="9.875" style="4" customWidth="1"/>
    <col min="7" max="7" width="9.625" style="4" customWidth="1"/>
    <col min="8" max="8" width="8.625" style="4" customWidth="1"/>
    <col min="9" max="9" width="9.25" style="4" customWidth="1"/>
    <col min="10" max="10" width="12.5" style="8" customWidth="1"/>
    <col min="11" max="11" width="9.875" style="4" customWidth="1"/>
    <col min="12" max="12" width="14.25" style="4" customWidth="1"/>
    <col min="13" max="16341" width="8.74166666666667" style="9"/>
    <col min="16342" max="16384" width="9.65" style="9"/>
  </cols>
  <sheetData>
    <row r="1" s="1" customFormat="1" ht="3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41"/>
      <c r="K1" s="10"/>
      <c r="L1" s="10"/>
    </row>
    <row r="2" s="1" customFormat="1" ht="32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42"/>
      <c r="K2" s="11"/>
      <c r="L2" s="11"/>
    </row>
    <row r="3" s="1" customFormat="1" ht="75" customHeight="1" spans="1:12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4" t="s">
        <v>7</v>
      </c>
      <c r="G3" s="12" t="s">
        <v>8</v>
      </c>
      <c r="H3" s="15" t="s">
        <v>9</v>
      </c>
      <c r="I3" s="15" t="s">
        <v>10</v>
      </c>
      <c r="J3" s="15" t="s">
        <v>11</v>
      </c>
      <c r="K3" s="15" t="s">
        <v>12</v>
      </c>
      <c r="L3" s="13" t="s">
        <v>13</v>
      </c>
    </row>
    <row r="4" s="2" customFormat="1" ht="99" customHeight="1" spans="1:12">
      <c r="A4" s="16">
        <v>1</v>
      </c>
      <c r="B4" s="16" t="s">
        <v>14</v>
      </c>
      <c r="C4" s="17" t="s">
        <v>15</v>
      </c>
      <c r="D4" s="18">
        <v>3070.69</v>
      </c>
      <c r="E4" s="19" t="s">
        <v>16</v>
      </c>
      <c r="F4" s="19">
        <v>43950</v>
      </c>
      <c r="G4" s="19">
        <v>263700</v>
      </c>
      <c r="H4" s="19" t="s">
        <v>17</v>
      </c>
      <c r="I4" s="16">
        <v>2</v>
      </c>
      <c r="J4" s="16" t="s">
        <v>18</v>
      </c>
      <c r="K4" s="16" t="s">
        <v>19</v>
      </c>
      <c r="L4" s="16" t="s">
        <v>20</v>
      </c>
    </row>
    <row r="5" s="2" customFormat="1" ht="72" customHeight="1" spans="1:12">
      <c r="A5" s="16">
        <v>2</v>
      </c>
      <c r="B5" s="16" t="s">
        <v>21</v>
      </c>
      <c r="C5" s="20">
        <v>1</v>
      </c>
      <c r="D5" s="18">
        <v>36.48</v>
      </c>
      <c r="E5" s="19" t="s">
        <v>22</v>
      </c>
      <c r="F5" s="19">
        <v>10944</v>
      </c>
      <c r="G5" s="16">
        <f t="shared" ref="G5:G44" si="0">F5*6</f>
        <v>65664</v>
      </c>
      <c r="H5" s="19" t="s">
        <v>17</v>
      </c>
      <c r="I5" s="16">
        <v>1</v>
      </c>
      <c r="J5" s="16" t="s">
        <v>18</v>
      </c>
      <c r="K5" s="23" t="s">
        <v>19</v>
      </c>
      <c r="L5" s="16"/>
    </row>
    <row r="6" s="3" customFormat="1" ht="72" customHeight="1" spans="1:12">
      <c r="A6" s="16">
        <v>3</v>
      </c>
      <c r="B6" s="16" t="s">
        <v>23</v>
      </c>
      <c r="C6" s="16">
        <v>1</v>
      </c>
      <c r="D6" s="18">
        <v>25.34</v>
      </c>
      <c r="E6" s="21" t="s">
        <v>22</v>
      </c>
      <c r="F6" s="16">
        <v>7880</v>
      </c>
      <c r="G6" s="22">
        <f t="shared" si="0"/>
        <v>47280</v>
      </c>
      <c r="H6" s="23" t="s">
        <v>17</v>
      </c>
      <c r="I6" s="23">
        <v>2</v>
      </c>
      <c r="J6" s="23" t="s">
        <v>18</v>
      </c>
      <c r="K6" s="23" t="s">
        <v>19</v>
      </c>
      <c r="L6" s="43"/>
    </row>
    <row r="7" s="3" customFormat="1" ht="72" customHeight="1" spans="1:12">
      <c r="A7" s="16">
        <v>4</v>
      </c>
      <c r="B7" s="16" t="s">
        <v>24</v>
      </c>
      <c r="C7" s="16">
        <v>1</v>
      </c>
      <c r="D7" s="18">
        <v>11.94</v>
      </c>
      <c r="E7" s="21" t="s">
        <v>22</v>
      </c>
      <c r="F7" s="16">
        <v>3709</v>
      </c>
      <c r="G7" s="22">
        <f t="shared" si="0"/>
        <v>22254</v>
      </c>
      <c r="H7" s="19" t="s">
        <v>17</v>
      </c>
      <c r="I7" s="23">
        <v>2</v>
      </c>
      <c r="J7" s="23" t="s">
        <v>18</v>
      </c>
      <c r="K7" s="23" t="s">
        <v>19</v>
      </c>
      <c r="L7" s="43"/>
    </row>
    <row r="8" s="3" customFormat="1" ht="72" customHeight="1" spans="1:12">
      <c r="A8" s="16">
        <v>5</v>
      </c>
      <c r="B8" s="16" t="s">
        <v>25</v>
      </c>
      <c r="C8" s="16">
        <v>1</v>
      </c>
      <c r="D8" s="18">
        <v>12.05</v>
      </c>
      <c r="E8" s="21" t="s">
        <v>22</v>
      </c>
      <c r="F8" s="16">
        <v>3739</v>
      </c>
      <c r="G8" s="22">
        <f t="shared" si="0"/>
        <v>22434</v>
      </c>
      <c r="H8" s="23" t="s">
        <v>17</v>
      </c>
      <c r="I8" s="23">
        <v>2</v>
      </c>
      <c r="J8" s="23" t="s">
        <v>18</v>
      </c>
      <c r="K8" s="23" t="s">
        <v>19</v>
      </c>
      <c r="L8" s="43"/>
    </row>
    <row r="9" s="4" customFormat="1" ht="72" customHeight="1" spans="1:12">
      <c r="A9" s="16">
        <v>6</v>
      </c>
      <c r="B9" s="24" t="s">
        <v>26</v>
      </c>
      <c r="C9" s="25">
        <v>4</v>
      </c>
      <c r="D9" s="26">
        <v>495.06</v>
      </c>
      <c r="E9" s="23" t="s">
        <v>27</v>
      </c>
      <c r="F9" s="27">
        <v>19802</v>
      </c>
      <c r="G9" s="22">
        <f>F9*6</f>
        <v>118812</v>
      </c>
      <c r="H9" s="23" t="s">
        <v>17</v>
      </c>
      <c r="I9" s="23">
        <v>1</v>
      </c>
      <c r="J9" s="23" t="s">
        <v>18</v>
      </c>
      <c r="K9" s="23" t="s">
        <v>19</v>
      </c>
      <c r="L9" s="22"/>
    </row>
    <row r="10" s="5" customFormat="1" ht="72" customHeight="1" spans="1:12">
      <c r="A10" s="16">
        <v>7</v>
      </c>
      <c r="B10" s="16" t="s">
        <v>28</v>
      </c>
      <c r="C10" s="16">
        <v>3</v>
      </c>
      <c r="D10" s="18">
        <v>1356</v>
      </c>
      <c r="E10" s="23" t="s">
        <v>29</v>
      </c>
      <c r="F10" s="23">
        <v>46579</v>
      </c>
      <c r="G10" s="22">
        <f>F10*6</f>
        <v>279474</v>
      </c>
      <c r="H10" s="19" t="s">
        <v>17</v>
      </c>
      <c r="I10" s="23">
        <v>2</v>
      </c>
      <c r="J10" s="23" t="s">
        <v>18</v>
      </c>
      <c r="K10" s="23" t="s">
        <v>19</v>
      </c>
      <c r="L10" s="23"/>
    </row>
    <row r="11" s="2" customFormat="1" ht="72" customHeight="1" spans="1:12">
      <c r="A11" s="16">
        <v>8</v>
      </c>
      <c r="B11" s="16" t="s">
        <v>30</v>
      </c>
      <c r="C11" s="20">
        <v>4</v>
      </c>
      <c r="D11" s="18">
        <v>672.5</v>
      </c>
      <c r="E11" s="23" t="s">
        <v>29</v>
      </c>
      <c r="F11" s="19">
        <v>23100</v>
      </c>
      <c r="G11" s="16">
        <f>F11*6</f>
        <v>138600</v>
      </c>
      <c r="H11" s="19" t="s">
        <v>17</v>
      </c>
      <c r="I11" s="23">
        <v>1</v>
      </c>
      <c r="J11" s="23" t="s">
        <v>18</v>
      </c>
      <c r="K11" s="23" t="s">
        <v>19</v>
      </c>
      <c r="L11" s="16"/>
    </row>
    <row r="12" s="5" customFormat="1" ht="72" customHeight="1" spans="1:12">
      <c r="A12" s="16">
        <v>9</v>
      </c>
      <c r="B12" s="28" t="s">
        <v>31</v>
      </c>
      <c r="C12" s="29">
        <v>26</v>
      </c>
      <c r="D12" s="18">
        <v>137.6</v>
      </c>
      <c r="E12" s="23" t="s">
        <v>27</v>
      </c>
      <c r="F12" s="23">
        <v>4415</v>
      </c>
      <c r="G12" s="22">
        <f t="shared" si="0"/>
        <v>26490</v>
      </c>
      <c r="H12" s="19" t="s">
        <v>17</v>
      </c>
      <c r="I12" s="23">
        <v>1</v>
      </c>
      <c r="J12" s="23" t="s">
        <v>18</v>
      </c>
      <c r="K12" s="23" t="s">
        <v>19</v>
      </c>
      <c r="L12" s="23"/>
    </row>
    <row r="13" s="4" customFormat="1" ht="72" customHeight="1" spans="1:12">
      <c r="A13" s="16">
        <v>10</v>
      </c>
      <c r="B13" s="16" t="s">
        <v>32</v>
      </c>
      <c r="C13" s="17" t="s">
        <v>33</v>
      </c>
      <c r="D13" s="18">
        <v>1070.24</v>
      </c>
      <c r="E13" s="23" t="s">
        <v>27</v>
      </c>
      <c r="F13" s="23">
        <v>42810</v>
      </c>
      <c r="G13" s="22">
        <f t="shared" si="0"/>
        <v>256860</v>
      </c>
      <c r="H13" s="19" t="s">
        <v>17</v>
      </c>
      <c r="I13" s="23">
        <v>2</v>
      </c>
      <c r="J13" s="23" t="s">
        <v>18</v>
      </c>
      <c r="K13" s="23" t="s">
        <v>19</v>
      </c>
      <c r="L13" s="22"/>
    </row>
    <row r="14" s="6" customFormat="1" ht="72" customHeight="1" spans="1:12">
      <c r="A14" s="16">
        <v>11</v>
      </c>
      <c r="B14" s="23" t="s">
        <v>34</v>
      </c>
      <c r="C14" s="23">
        <v>3</v>
      </c>
      <c r="D14" s="30">
        <v>141.69</v>
      </c>
      <c r="E14" s="23" t="s">
        <v>27</v>
      </c>
      <c r="F14" s="23">
        <v>4512</v>
      </c>
      <c r="G14" s="22">
        <f t="shared" si="0"/>
        <v>27072</v>
      </c>
      <c r="H14" s="23" t="s">
        <v>17</v>
      </c>
      <c r="I14" s="23">
        <v>2</v>
      </c>
      <c r="J14" s="23" t="s">
        <v>18</v>
      </c>
      <c r="K14" s="23" t="s">
        <v>19</v>
      </c>
      <c r="L14" s="44"/>
    </row>
    <row r="15" s="6" customFormat="1" ht="72" customHeight="1" spans="1:12">
      <c r="A15" s="16">
        <v>12</v>
      </c>
      <c r="B15" s="23" t="s">
        <v>35</v>
      </c>
      <c r="C15" s="23">
        <v>3</v>
      </c>
      <c r="D15" s="30">
        <v>227</v>
      </c>
      <c r="E15" s="23" t="s">
        <v>27</v>
      </c>
      <c r="F15" s="23">
        <v>7264</v>
      </c>
      <c r="G15" s="22">
        <f t="shared" si="0"/>
        <v>43584</v>
      </c>
      <c r="H15" s="19" t="s">
        <v>17</v>
      </c>
      <c r="I15" s="23">
        <v>2</v>
      </c>
      <c r="J15" s="23" t="s">
        <v>18</v>
      </c>
      <c r="K15" s="23" t="s">
        <v>19</v>
      </c>
      <c r="L15" s="44"/>
    </row>
    <row r="16" s="4" customFormat="1" ht="168" customHeight="1" spans="1:12">
      <c r="A16" s="16">
        <v>13</v>
      </c>
      <c r="B16" s="16" t="s">
        <v>36</v>
      </c>
      <c r="C16" s="20">
        <v>11</v>
      </c>
      <c r="D16" s="31">
        <v>946.02</v>
      </c>
      <c r="E16" s="23" t="s">
        <v>27</v>
      </c>
      <c r="F16" s="23">
        <v>38366</v>
      </c>
      <c r="G16" s="22">
        <f t="shared" si="0"/>
        <v>230196</v>
      </c>
      <c r="H16" s="19" t="s">
        <v>17</v>
      </c>
      <c r="I16" s="23">
        <v>1</v>
      </c>
      <c r="J16" s="23" t="s">
        <v>18</v>
      </c>
      <c r="K16" s="23" t="s">
        <v>19</v>
      </c>
      <c r="L16" s="16" t="s">
        <v>37</v>
      </c>
    </row>
    <row r="17" s="4" customFormat="1" ht="72" customHeight="1" spans="1:12">
      <c r="A17" s="16">
        <v>14</v>
      </c>
      <c r="B17" s="16" t="s">
        <v>38</v>
      </c>
      <c r="C17" s="32">
        <v>10</v>
      </c>
      <c r="D17" s="33">
        <v>212.48</v>
      </c>
      <c r="E17" s="23" t="s">
        <v>39</v>
      </c>
      <c r="F17" s="19">
        <v>8074</v>
      </c>
      <c r="G17" s="22">
        <f t="shared" si="0"/>
        <v>48444</v>
      </c>
      <c r="H17" s="23" t="s">
        <v>17</v>
      </c>
      <c r="I17" s="23">
        <v>1</v>
      </c>
      <c r="J17" s="23" t="s">
        <v>18</v>
      </c>
      <c r="K17" s="23" t="s">
        <v>19</v>
      </c>
      <c r="L17" s="22"/>
    </row>
    <row r="18" s="6" customFormat="1" ht="72" customHeight="1" spans="1:12">
      <c r="A18" s="16">
        <v>15</v>
      </c>
      <c r="B18" s="19" t="s">
        <v>40</v>
      </c>
      <c r="C18" s="19">
        <v>13</v>
      </c>
      <c r="D18" s="18">
        <v>535.86</v>
      </c>
      <c r="E18" s="23" t="s">
        <v>27</v>
      </c>
      <c r="F18" s="23">
        <v>20363</v>
      </c>
      <c r="G18" s="22">
        <f t="shared" si="0"/>
        <v>122178</v>
      </c>
      <c r="H18" s="19" t="s">
        <v>17</v>
      </c>
      <c r="I18" s="23">
        <v>2</v>
      </c>
      <c r="J18" s="23" t="s">
        <v>18</v>
      </c>
      <c r="K18" s="23" t="s">
        <v>19</v>
      </c>
      <c r="L18" s="44"/>
    </row>
    <row r="19" s="6" customFormat="1" ht="72" customHeight="1" spans="1:12">
      <c r="A19" s="16">
        <v>16</v>
      </c>
      <c r="B19" s="19" t="s">
        <v>41</v>
      </c>
      <c r="C19" s="16">
        <v>14</v>
      </c>
      <c r="D19" s="18">
        <v>504.87</v>
      </c>
      <c r="E19" s="23" t="s">
        <v>27</v>
      </c>
      <c r="F19" s="23">
        <v>19185</v>
      </c>
      <c r="G19" s="22">
        <f t="shared" si="0"/>
        <v>115110</v>
      </c>
      <c r="H19" s="19" t="s">
        <v>17</v>
      </c>
      <c r="I19" s="23">
        <v>2</v>
      </c>
      <c r="J19" s="23" t="s">
        <v>18</v>
      </c>
      <c r="K19" s="23" t="s">
        <v>19</v>
      </c>
      <c r="L19" s="44"/>
    </row>
    <row r="20" s="6" customFormat="1" ht="72" customHeight="1" spans="1:12">
      <c r="A20" s="16">
        <v>17</v>
      </c>
      <c r="B20" s="19" t="s">
        <v>42</v>
      </c>
      <c r="C20" s="19">
        <v>14</v>
      </c>
      <c r="D20" s="18">
        <v>530.38</v>
      </c>
      <c r="E20" s="23" t="s">
        <v>27</v>
      </c>
      <c r="F20" s="23">
        <v>20154</v>
      </c>
      <c r="G20" s="22">
        <f t="shared" si="0"/>
        <v>120924</v>
      </c>
      <c r="H20" s="23" t="s">
        <v>17</v>
      </c>
      <c r="I20" s="23">
        <v>2</v>
      </c>
      <c r="J20" s="23" t="s">
        <v>18</v>
      </c>
      <c r="K20" s="23" t="s">
        <v>19</v>
      </c>
      <c r="L20" s="44"/>
    </row>
    <row r="21" s="6" customFormat="1" ht="72" customHeight="1" spans="1:12">
      <c r="A21" s="16">
        <v>18</v>
      </c>
      <c r="B21" s="19" t="s">
        <v>43</v>
      </c>
      <c r="C21" s="19">
        <v>15</v>
      </c>
      <c r="D21" s="18">
        <v>1015.07</v>
      </c>
      <c r="E21" s="23" t="s">
        <v>27</v>
      </c>
      <c r="F21" s="23">
        <v>38573</v>
      </c>
      <c r="G21" s="22">
        <f t="shared" si="0"/>
        <v>231438</v>
      </c>
      <c r="H21" s="19" t="s">
        <v>17</v>
      </c>
      <c r="I21" s="23">
        <v>3</v>
      </c>
      <c r="J21" s="23" t="s">
        <v>18</v>
      </c>
      <c r="K21" s="23" t="s">
        <v>19</v>
      </c>
      <c r="L21" s="44"/>
    </row>
    <row r="22" s="4" customFormat="1" ht="72" customHeight="1" spans="1:12">
      <c r="A22" s="16">
        <v>19</v>
      </c>
      <c r="B22" s="16" t="s">
        <v>44</v>
      </c>
      <c r="C22" s="20">
        <v>1</v>
      </c>
      <c r="D22" s="18">
        <v>236.46</v>
      </c>
      <c r="E22" s="23" t="s">
        <v>45</v>
      </c>
      <c r="F22" s="23">
        <v>7500</v>
      </c>
      <c r="G22" s="22">
        <f t="shared" si="0"/>
        <v>45000</v>
      </c>
      <c r="H22" s="23" t="s">
        <v>46</v>
      </c>
      <c r="I22" s="23">
        <v>1</v>
      </c>
      <c r="J22" s="23" t="s">
        <v>47</v>
      </c>
      <c r="K22" s="23" t="s">
        <v>19</v>
      </c>
      <c r="L22" s="22"/>
    </row>
    <row r="23" s="6" customFormat="1" ht="72" customHeight="1" spans="1:12">
      <c r="A23" s="16">
        <v>20</v>
      </c>
      <c r="B23" s="23" t="s">
        <v>48</v>
      </c>
      <c r="C23" s="23">
        <v>2</v>
      </c>
      <c r="D23" s="30">
        <v>86.84</v>
      </c>
      <c r="E23" s="23" t="s">
        <v>49</v>
      </c>
      <c r="F23" s="23">
        <v>2605</v>
      </c>
      <c r="G23" s="22">
        <f t="shared" si="0"/>
        <v>15630</v>
      </c>
      <c r="H23" s="23" t="s">
        <v>17</v>
      </c>
      <c r="I23" s="23">
        <v>1</v>
      </c>
      <c r="J23" s="23" t="s">
        <v>18</v>
      </c>
      <c r="K23" s="23" t="s">
        <v>19</v>
      </c>
      <c r="L23" s="44"/>
    </row>
    <row r="24" s="6" customFormat="1" ht="72" customHeight="1" spans="1:12">
      <c r="A24" s="16">
        <v>21</v>
      </c>
      <c r="B24" s="23" t="s">
        <v>50</v>
      </c>
      <c r="C24" s="23">
        <v>2</v>
      </c>
      <c r="D24" s="30">
        <v>822.7</v>
      </c>
      <c r="E24" s="23" t="s">
        <v>49</v>
      </c>
      <c r="F24" s="23">
        <v>24681</v>
      </c>
      <c r="G24" s="22">
        <f t="shared" si="0"/>
        <v>148086</v>
      </c>
      <c r="H24" s="23" t="s">
        <v>17</v>
      </c>
      <c r="I24" s="23">
        <v>2</v>
      </c>
      <c r="J24" s="23" t="s">
        <v>18</v>
      </c>
      <c r="K24" s="23" t="s">
        <v>19</v>
      </c>
      <c r="L24" s="44"/>
    </row>
    <row r="25" s="5" customFormat="1" ht="72" customHeight="1" spans="1:12">
      <c r="A25" s="16">
        <v>22</v>
      </c>
      <c r="B25" s="16" t="s">
        <v>51</v>
      </c>
      <c r="C25" s="16">
        <v>3</v>
      </c>
      <c r="D25" s="18">
        <v>62.15</v>
      </c>
      <c r="E25" s="23" t="s">
        <v>52</v>
      </c>
      <c r="F25" s="22">
        <v>1800</v>
      </c>
      <c r="G25" s="22">
        <f t="shared" si="0"/>
        <v>10800</v>
      </c>
      <c r="H25" s="23" t="s">
        <v>46</v>
      </c>
      <c r="I25" s="23">
        <v>1</v>
      </c>
      <c r="J25" s="23" t="s">
        <v>47</v>
      </c>
      <c r="K25" s="23" t="s">
        <v>19</v>
      </c>
      <c r="L25" s="23"/>
    </row>
    <row r="26" s="4" customFormat="1" ht="72" customHeight="1" spans="1:12">
      <c r="A26" s="16">
        <v>23</v>
      </c>
      <c r="B26" s="24" t="s">
        <v>53</v>
      </c>
      <c r="C26" s="34">
        <v>3</v>
      </c>
      <c r="D26" s="35">
        <v>87.68</v>
      </c>
      <c r="E26" s="23" t="s">
        <v>52</v>
      </c>
      <c r="F26" s="23">
        <v>3000</v>
      </c>
      <c r="G26" s="22">
        <f t="shared" si="0"/>
        <v>18000</v>
      </c>
      <c r="H26" s="23" t="s">
        <v>46</v>
      </c>
      <c r="I26" s="23">
        <v>1</v>
      </c>
      <c r="J26" s="23" t="s">
        <v>47</v>
      </c>
      <c r="K26" s="23" t="s">
        <v>19</v>
      </c>
      <c r="L26" s="22"/>
    </row>
    <row r="27" s="4" customFormat="1" ht="72" customHeight="1" spans="1:12">
      <c r="A27" s="16">
        <v>24</v>
      </c>
      <c r="B27" s="16" t="s">
        <v>54</v>
      </c>
      <c r="C27" s="20">
        <v>1</v>
      </c>
      <c r="D27" s="18">
        <v>93.81</v>
      </c>
      <c r="E27" s="23" t="s">
        <v>52</v>
      </c>
      <c r="F27" s="23">
        <v>2500</v>
      </c>
      <c r="G27" s="22">
        <f t="shared" si="0"/>
        <v>15000</v>
      </c>
      <c r="H27" s="23" t="s">
        <v>46</v>
      </c>
      <c r="I27" s="23">
        <v>1</v>
      </c>
      <c r="J27" s="23" t="s">
        <v>47</v>
      </c>
      <c r="K27" s="23" t="s">
        <v>19</v>
      </c>
      <c r="L27" s="22"/>
    </row>
    <row r="28" s="3" customFormat="1" ht="72" customHeight="1" spans="1:12">
      <c r="A28" s="16">
        <v>25</v>
      </c>
      <c r="B28" s="16" t="s">
        <v>55</v>
      </c>
      <c r="C28" s="16">
        <v>4</v>
      </c>
      <c r="D28" s="16">
        <v>65.46</v>
      </c>
      <c r="E28" s="23" t="s">
        <v>52</v>
      </c>
      <c r="F28" s="16">
        <v>2150</v>
      </c>
      <c r="G28" s="22">
        <f t="shared" si="0"/>
        <v>12900</v>
      </c>
      <c r="H28" s="23" t="s">
        <v>46</v>
      </c>
      <c r="I28" s="23">
        <v>1</v>
      </c>
      <c r="J28" s="23" t="s">
        <v>47</v>
      </c>
      <c r="K28" s="23" t="s">
        <v>19</v>
      </c>
      <c r="L28" s="43"/>
    </row>
    <row r="29" s="4" customFormat="1" ht="72" customHeight="1" spans="1:12">
      <c r="A29" s="16">
        <v>26</v>
      </c>
      <c r="B29" s="16" t="s">
        <v>56</v>
      </c>
      <c r="C29" s="20">
        <v>7</v>
      </c>
      <c r="D29" s="18">
        <v>88</v>
      </c>
      <c r="E29" s="23" t="s">
        <v>52</v>
      </c>
      <c r="F29" s="23">
        <v>2500</v>
      </c>
      <c r="G29" s="22">
        <f t="shared" si="0"/>
        <v>15000</v>
      </c>
      <c r="H29" s="23" t="s">
        <v>46</v>
      </c>
      <c r="I29" s="23">
        <v>1</v>
      </c>
      <c r="J29" s="23" t="s">
        <v>47</v>
      </c>
      <c r="K29" s="23" t="s">
        <v>19</v>
      </c>
      <c r="L29" s="22"/>
    </row>
    <row r="30" s="4" customFormat="1" ht="72" customHeight="1" spans="1:12">
      <c r="A30" s="16">
        <v>27</v>
      </c>
      <c r="B30" s="16" t="s">
        <v>57</v>
      </c>
      <c r="C30" s="16">
        <v>1</v>
      </c>
      <c r="D30" s="16">
        <v>24.18</v>
      </c>
      <c r="E30" s="23" t="s">
        <v>52</v>
      </c>
      <c r="F30" s="22">
        <v>900</v>
      </c>
      <c r="G30" s="22">
        <f t="shared" si="0"/>
        <v>5400</v>
      </c>
      <c r="H30" s="23" t="s">
        <v>46</v>
      </c>
      <c r="I30" s="23">
        <v>1</v>
      </c>
      <c r="J30" s="23" t="s">
        <v>47</v>
      </c>
      <c r="K30" s="23" t="s">
        <v>19</v>
      </c>
      <c r="L30" s="22"/>
    </row>
    <row r="31" s="5" customFormat="1" ht="72" customHeight="1" spans="1:12">
      <c r="A31" s="16">
        <v>28</v>
      </c>
      <c r="B31" s="16" t="s">
        <v>58</v>
      </c>
      <c r="C31" s="16">
        <v>7</v>
      </c>
      <c r="D31" s="18">
        <v>28.57</v>
      </c>
      <c r="E31" s="23" t="s">
        <v>27</v>
      </c>
      <c r="F31" s="23">
        <v>800</v>
      </c>
      <c r="G31" s="22">
        <f t="shared" si="0"/>
        <v>4800</v>
      </c>
      <c r="H31" s="23" t="s">
        <v>46</v>
      </c>
      <c r="I31" s="23">
        <v>1</v>
      </c>
      <c r="J31" s="23" t="s">
        <v>47</v>
      </c>
      <c r="K31" s="23" t="s">
        <v>19</v>
      </c>
      <c r="L31" s="23"/>
    </row>
    <row r="32" s="6" customFormat="1" ht="72" customHeight="1" spans="1:12">
      <c r="A32" s="16">
        <v>29</v>
      </c>
      <c r="B32" s="23" t="s">
        <v>59</v>
      </c>
      <c r="C32" s="36">
        <v>-1</v>
      </c>
      <c r="D32" s="30">
        <v>53.32</v>
      </c>
      <c r="E32" s="23" t="s">
        <v>60</v>
      </c>
      <c r="F32" s="21">
        <v>600</v>
      </c>
      <c r="G32" s="22">
        <f t="shared" si="0"/>
        <v>3600</v>
      </c>
      <c r="H32" s="23" t="s">
        <v>61</v>
      </c>
      <c r="I32" s="23">
        <v>0</v>
      </c>
      <c r="J32" s="23" t="s">
        <v>47</v>
      </c>
      <c r="K32" s="23" t="s">
        <v>19</v>
      </c>
      <c r="L32" s="44"/>
    </row>
    <row r="33" s="6" customFormat="1" ht="72" customHeight="1" spans="1:12">
      <c r="A33" s="16">
        <v>30</v>
      </c>
      <c r="B33" s="23" t="s">
        <v>62</v>
      </c>
      <c r="C33" s="36">
        <v>-1</v>
      </c>
      <c r="D33" s="30">
        <v>53.32</v>
      </c>
      <c r="E33" s="23" t="s">
        <v>60</v>
      </c>
      <c r="F33" s="21">
        <v>600</v>
      </c>
      <c r="G33" s="22">
        <f t="shared" si="0"/>
        <v>3600</v>
      </c>
      <c r="H33" s="23" t="s">
        <v>61</v>
      </c>
      <c r="I33" s="23">
        <v>0</v>
      </c>
      <c r="J33" s="23" t="s">
        <v>47</v>
      </c>
      <c r="K33" s="23" t="s">
        <v>19</v>
      </c>
      <c r="L33" s="44"/>
    </row>
    <row r="34" s="6" customFormat="1" ht="72" customHeight="1" spans="1:12">
      <c r="A34" s="16">
        <v>31</v>
      </c>
      <c r="B34" s="23" t="s">
        <v>63</v>
      </c>
      <c r="C34" s="36">
        <v>-1</v>
      </c>
      <c r="D34" s="30">
        <v>53.32</v>
      </c>
      <c r="E34" s="23" t="s">
        <v>60</v>
      </c>
      <c r="F34" s="21">
        <v>600</v>
      </c>
      <c r="G34" s="22">
        <f t="shared" si="0"/>
        <v>3600</v>
      </c>
      <c r="H34" s="23" t="s">
        <v>61</v>
      </c>
      <c r="I34" s="23">
        <v>0</v>
      </c>
      <c r="J34" s="23" t="s">
        <v>47</v>
      </c>
      <c r="K34" s="23" t="s">
        <v>19</v>
      </c>
      <c r="L34" s="44"/>
    </row>
    <row r="35" s="6" customFormat="1" ht="72" customHeight="1" spans="1:12">
      <c r="A35" s="16">
        <v>32</v>
      </c>
      <c r="B35" s="23" t="s">
        <v>64</v>
      </c>
      <c r="C35" s="36">
        <v>-1</v>
      </c>
      <c r="D35" s="30">
        <v>53.32</v>
      </c>
      <c r="E35" s="23" t="s">
        <v>60</v>
      </c>
      <c r="F35" s="21">
        <v>600</v>
      </c>
      <c r="G35" s="22">
        <f t="shared" si="0"/>
        <v>3600</v>
      </c>
      <c r="H35" s="23" t="s">
        <v>61</v>
      </c>
      <c r="I35" s="23">
        <v>0</v>
      </c>
      <c r="J35" s="23" t="s">
        <v>47</v>
      </c>
      <c r="K35" s="23" t="s">
        <v>19</v>
      </c>
      <c r="L35" s="44"/>
    </row>
    <row r="36" s="6" customFormat="1" ht="72" customHeight="1" spans="1:12">
      <c r="A36" s="16">
        <v>33</v>
      </c>
      <c r="B36" s="23" t="s">
        <v>65</v>
      </c>
      <c r="C36" s="36">
        <v>-1</v>
      </c>
      <c r="D36" s="30">
        <v>53.32</v>
      </c>
      <c r="E36" s="23" t="s">
        <v>60</v>
      </c>
      <c r="F36" s="21">
        <v>600</v>
      </c>
      <c r="G36" s="22">
        <f t="shared" si="0"/>
        <v>3600</v>
      </c>
      <c r="H36" s="23" t="s">
        <v>61</v>
      </c>
      <c r="I36" s="23">
        <v>0</v>
      </c>
      <c r="J36" s="23" t="s">
        <v>47</v>
      </c>
      <c r="K36" s="23" t="s">
        <v>19</v>
      </c>
      <c r="L36" s="44"/>
    </row>
    <row r="37" s="2" customFormat="1" ht="72" customHeight="1" spans="1:12">
      <c r="A37" s="16">
        <v>34</v>
      </c>
      <c r="B37" s="16" t="s">
        <v>66</v>
      </c>
      <c r="C37" s="20">
        <v>-1</v>
      </c>
      <c r="D37" s="18">
        <v>10.78</v>
      </c>
      <c r="E37" s="23" t="s">
        <v>60</v>
      </c>
      <c r="F37" s="19">
        <v>546</v>
      </c>
      <c r="G37" s="16">
        <f t="shared" si="0"/>
        <v>3276</v>
      </c>
      <c r="H37" s="23" t="s">
        <v>46</v>
      </c>
      <c r="I37" s="23">
        <v>0</v>
      </c>
      <c r="J37" s="23" t="s">
        <v>47</v>
      </c>
      <c r="K37" s="23" t="s">
        <v>19</v>
      </c>
      <c r="L37" s="16"/>
    </row>
    <row r="38" s="5" customFormat="1" ht="72" customHeight="1" spans="1:12">
      <c r="A38" s="16">
        <v>35</v>
      </c>
      <c r="B38" s="16" t="s">
        <v>67</v>
      </c>
      <c r="C38" s="16">
        <v>-1</v>
      </c>
      <c r="D38" s="18">
        <v>39.37</v>
      </c>
      <c r="E38" s="23" t="s">
        <v>60</v>
      </c>
      <c r="F38" s="23">
        <v>800</v>
      </c>
      <c r="G38" s="22">
        <f t="shared" si="0"/>
        <v>4800</v>
      </c>
      <c r="H38" s="23" t="s">
        <v>61</v>
      </c>
      <c r="I38" s="23">
        <v>0</v>
      </c>
      <c r="J38" s="23" t="s">
        <v>47</v>
      </c>
      <c r="K38" s="23" t="s">
        <v>19</v>
      </c>
      <c r="L38" s="23"/>
    </row>
    <row r="39" s="4" customFormat="1" ht="72" customHeight="1" spans="1:12">
      <c r="A39" s="16">
        <v>36</v>
      </c>
      <c r="B39" s="24" t="s">
        <v>68</v>
      </c>
      <c r="C39" s="34">
        <v>1</v>
      </c>
      <c r="D39" s="37">
        <v>14.03</v>
      </c>
      <c r="E39" s="23" t="s">
        <v>22</v>
      </c>
      <c r="F39" s="23">
        <v>717</v>
      </c>
      <c r="G39" s="22">
        <f t="shared" si="0"/>
        <v>4302</v>
      </c>
      <c r="H39" s="23" t="s">
        <v>46</v>
      </c>
      <c r="I39" s="23">
        <v>1</v>
      </c>
      <c r="J39" s="23" t="s">
        <v>47</v>
      </c>
      <c r="K39" s="23" t="s">
        <v>19</v>
      </c>
      <c r="L39" s="22"/>
    </row>
    <row r="40" s="5" customFormat="1" ht="72" customHeight="1" spans="1:12">
      <c r="A40" s="16">
        <v>37</v>
      </c>
      <c r="B40" s="16" t="s">
        <v>69</v>
      </c>
      <c r="C40" s="16">
        <v>1</v>
      </c>
      <c r="D40" s="18">
        <v>17.57</v>
      </c>
      <c r="E40" s="23" t="s">
        <v>22</v>
      </c>
      <c r="F40" s="23">
        <v>861</v>
      </c>
      <c r="G40" s="22">
        <f t="shared" si="0"/>
        <v>5166</v>
      </c>
      <c r="H40" s="23" t="s">
        <v>46</v>
      </c>
      <c r="I40" s="23">
        <v>1</v>
      </c>
      <c r="J40" s="23" t="s">
        <v>47</v>
      </c>
      <c r="K40" s="23" t="s">
        <v>19</v>
      </c>
      <c r="L40" s="23"/>
    </row>
    <row r="41" s="4" customFormat="1" ht="72" customHeight="1" spans="1:12">
      <c r="A41" s="16">
        <v>38</v>
      </c>
      <c r="B41" s="16" t="s">
        <v>70</v>
      </c>
      <c r="C41" s="20">
        <v>1</v>
      </c>
      <c r="D41" s="18">
        <v>55.45</v>
      </c>
      <c r="E41" s="23" t="s">
        <v>52</v>
      </c>
      <c r="F41" s="19">
        <v>1386</v>
      </c>
      <c r="G41" s="22">
        <f t="shared" si="0"/>
        <v>8316</v>
      </c>
      <c r="H41" s="23" t="s">
        <v>46</v>
      </c>
      <c r="I41" s="23">
        <v>1</v>
      </c>
      <c r="J41" s="23" t="s">
        <v>47</v>
      </c>
      <c r="K41" s="23" t="s">
        <v>19</v>
      </c>
      <c r="L41" s="22"/>
    </row>
    <row r="42" s="4" customFormat="1" ht="72" customHeight="1" spans="1:12">
      <c r="A42" s="16">
        <v>39</v>
      </c>
      <c r="B42" s="16" t="s">
        <v>71</v>
      </c>
      <c r="C42" s="20">
        <v>2</v>
      </c>
      <c r="D42" s="18">
        <v>55.33</v>
      </c>
      <c r="E42" s="23" t="s">
        <v>52</v>
      </c>
      <c r="F42" s="19">
        <v>1436</v>
      </c>
      <c r="G42" s="22">
        <f t="shared" si="0"/>
        <v>8616</v>
      </c>
      <c r="H42" s="23" t="s">
        <v>46</v>
      </c>
      <c r="I42" s="23">
        <v>1</v>
      </c>
      <c r="J42" s="23" t="s">
        <v>47</v>
      </c>
      <c r="K42" s="23" t="s">
        <v>19</v>
      </c>
      <c r="L42" s="22"/>
    </row>
    <row r="43" s="4" customFormat="1" ht="72" customHeight="1" spans="1:12">
      <c r="A43" s="16">
        <v>40</v>
      </c>
      <c r="B43" s="16" t="s">
        <v>72</v>
      </c>
      <c r="C43" s="20">
        <v>3</v>
      </c>
      <c r="D43" s="18">
        <v>55.45</v>
      </c>
      <c r="E43" s="23" t="s">
        <v>52</v>
      </c>
      <c r="F43" s="19">
        <v>1486</v>
      </c>
      <c r="G43" s="22">
        <f t="shared" si="0"/>
        <v>8916</v>
      </c>
      <c r="H43" s="23" t="s">
        <v>46</v>
      </c>
      <c r="I43" s="23">
        <v>1</v>
      </c>
      <c r="J43" s="23" t="s">
        <v>47</v>
      </c>
      <c r="K43" s="23" t="s">
        <v>19</v>
      </c>
      <c r="L43" s="22"/>
    </row>
    <row r="44" s="4" customFormat="1" ht="72" customHeight="1" spans="1:12">
      <c r="A44" s="16">
        <v>41</v>
      </c>
      <c r="B44" s="16" t="s">
        <v>73</v>
      </c>
      <c r="C44" s="20">
        <v>5</v>
      </c>
      <c r="D44" s="18">
        <v>55.33</v>
      </c>
      <c r="E44" s="23" t="s">
        <v>52</v>
      </c>
      <c r="F44" s="19">
        <v>1436</v>
      </c>
      <c r="G44" s="22">
        <f t="shared" si="0"/>
        <v>8616</v>
      </c>
      <c r="H44" s="23" t="s">
        <v>46</v>
      </c>
      <c r="I44" s="23">
        <v>1</v>
      </c>
      <c r="J44" s="23" t="s">
        <v>47</v>
      </c>
      <c r="K44" s="23" t="s">
        <v>19</v>
      </c>
      <c r="L44" s="22"/>
    </row>
    <row r="45" s="6" customFormat="1" ht="72" customHeight="1" spans="1:12">
      <c r="A45" s="16">
        <v>42</v>
      </c>
      <c r="B45" s="16" t="s">
        <v>74</v>
      </c>
      <c r="C45" s="16">
        <v>14</v>
      </c>
      <c r="D45" s="38">
        <v>513.86</v>
      </c>
      <c r="E45" s="23" t="s">
        <v>27</v>
      </c>
      <c r="F45" s="23">
        <v>25693</v>
      </c>
      <c r="G45" s="22">
        <f t="shared" ref="G45:G53" si="1">F45*5</f>
        <v>128465</v>
      </c>
      <c r="H45" s="23" t="s">
        <v>17</v>
      </c>
      <c r="I45" s="23">
        <v>2</v>
      </c>
      <c r="J45" s="23" t="s">
        <v>18</v>
      </c>
      <c r="K45" s="23" t="s">
        <v>19</v>
      </c>
      <c r="L45" s="44"/>
    </row>
    <row r="46" s="6" customFormat="1" ht="72" customHeight="1" spans="1:12">
      <c r="A46" s="16">
        <v>43</v>
      </c>
      <c r="B46" s="16" t="s">
        <v>75</v>
      </c>
      <c r="C46" s="16">
        <v>15</v>
      </c>
      <c r="D46" s="38">
        <v>425.27</v>
      </c>
      <c r="E46" s="23" t="s">
        <v>27</v>
      </c>
      <c r="F46" s="23">
        <v>21264</v>
      </c>
      <c r="G46" s="22">
        <f t="shared" si="1"/>
        <v>106320</v>
      </c>
      <c r="H46" s="23" t="s">
        <v>17</v>
      </c>
      <c r="I46" s="23">
        <v>2</v>
      </c>
      <c r="J46" s="23" t="s">
        <v>18</v>
      </c>
      <c r="K46" s="23" t="s">
        <v>19</v>
      </c>
      <c r="L46" s="44"/>
    </row>
    <row r="47" s="4" customFormat="1" ht="72" customHeight="1" spans="1:12">
      <c r="A47" s="16">
        <v>44</v>
      </c>
      <c r="B47" s="24" t="s">
        <v>76</v>
      </c>
      <c r="C47" s="25">
        <v>16</v>
      </c>
      <c r="D47" s="37">
        <v>112.6</v>
      </c>
      <c r="E47" s="23" t="s">
        <v>27</v>
      </c>
      <c r="F47" s="27">
        <v>5630</v>
      </c>
      <c r="G47" s="22">
        <f t="shared" si="1"/>
        <v>28150</v>
      </c>
      <c r="H47" s="23" t="s">
        <v>46</v>
      </c>
      <c r="I47" s="23">
        <v>1</v>
      </c>
      <c r="J47" s="23" t="s">
        <v>47</v>
      </c>
      <c r="K47" s="23" t="s">
        <v>19</v>
      </c>
      <c r="L47" s="22"/>
    </row>
    <row r="48" s="6" customFormat="1" ht="72" customHeight="1" spans="1:12">
      <c r="A48" s="16">
        <v>45</v>
      </c>
      <c r="B48" s="16" t="s">
        <v>77</v>
      </c>
      <c r="C48" s="19">
        <v>16</v>
      </c>
      <c r="D48" s="38">
        <v>524.18</v>
      </c>
      <c r="E48" s="23" t="s">
        <v>27</v>
      </c>
      <c r="F48" s="23">
        <v>26209</v>
      </c>
      <c r="G48" s="22">
        <f t="shared" si="1"/>
        <v>131045</v>
      </c>
      <c r="H48" s="23" t="s">
        <v>17</v>
      </c>
      <c r="I48" s="23">
        <v>2</v>
      </c>
      <c r="J48" s="23" t="s">
        <v>18</v>
      </c>
      <c r="K48" s="23" t="s">
        <v>19</v>
      </c>
      <c r="L48" s="44"/>
    </row>
    <row r="49" s="6" customFormat="1" ht="72" customHeight="1" spans="1:12">
      <c r="A49" s="16">
        <v>46</v>
      </c>
      <c r="B49" s="16" t="s">
        <v>78</v>
      </c>
      <c r="C49" s="19">
        <v>16</v>
      </c>
      <c r="D49" s="38">
        <v>209.93</v>
      </c>
      <c r="E49" s="23" t="s">
        <v>27</v>
      </c>
      <c r="F49" s="23">
        <v>10497</v>
      </c>
      <c r="G49" s="22">
        <f t="shared" si="1"/>
        <v>52485</v>
      </c>
      <c r="H49" s="23" t="s">
        <v>17</v>
      </c>
      <c r="I49" s="23">
        <v>2</v>
      </c>
      <c r="J49" s="23" t="s">
        <v>18</v>
      </c>
      <c r="K49" s="23" t="s">
        <v>19</v>
      </c>
      <c r="L49" s="44"/>
    </row>
    <row r="50" s="6" customFormat="1" ht="72" customHeight="1" spans="1:12">
      <c r="A50" s="16">
        <v>47</v>
      </c>
      <c r="B50" s="16" t="s">
        <v>79</v>
      </c>
      <c r="C50" s="39">
        <v>17</v>
      </c>
      <c r="D50" s="38">
        <v>640.37</v>
      </c>
      <c r="E50" s="23" t="s">
        <v>27</v>
      </c>
      <c r="F50" s="23">
        <v>32019</v>
      </c>
      <c r="G50" s="22">
        <f t="shared" si="1"/>
        <v>160095</v>
      </c>
      <c r="H50" s="23" t="s">
        <v>17</v>
      </c>
      <c r="I50" s="23">
        <v>2</v>
      </c>
      <c r="J50" s="23" t="s">
        <v>18</v>
      </c>
      <c r="K50" s="23" t="s">
        <v>19</v>
      </c>
      <c r="L50" s="44"/>
    </row>
    <row r="51" s="6" customFormat="1" ht="72" customHeight="1" spans="1:12">
      <c r="A51" s="16">
        <v>48</v>
      </c>
      <c r="B51" s="16" t="s">
        <v>80</v>
      </c>
      <c r="C51" s="16">
        <v>17</v>
      </c>
      <c r="D51" s="38">
        <v>257.37</v>
      </c>
      <c r="E51" s="23" t="s">
        <v>27</v>
      </c>
      <c r="F51" s="23">
        <v>12869</v>
      </c>
      <c r="G51" s="22">
        <f t="shared" si="1"/>
        <v>64345</v>
      </c>
      <c r="H51" s="23" t="s">
        <v>17</v>
      </c>
      <c r="I51" s="23">
        <v>2</v>
      </c>
      <c r="J51" s="23" t="s">
        <v>18</v>
      </c>
      <c r="K51" s="23" t="s">
        <v>19</v>
      </c>
      <c r="L51" s="44"/>
    </row>
    <row r="52" s="6" customFormat="1" ht="72" customHeight="1" spans="1:12">
      <c r="A52" s="16">
        <v>49</v>
      </c>
      <c r="B52" s="16" t="s">
        <v>81</v>
      </c>
      <c r="C52" s="19">
        <v>18</v>
      </c>
      <c r="D52" s="40">
        <v>668.62</v>
      </c>
      <c r="E52" s="23" t="s">
        <v>27</v>
      </c>
      <c r="F52" s="23">
        <v>33431</v>
      </c>
      <c r="G52" s="22">
        <f t="shared" si="1"/>
        <v>167155</v>
      </c>
      <c r="H52" s="23" t="s">
        <v>17</v>
      </c>
      <c r="I52" s="23">
        <v>2</v>
      </c>
      <c r="J52" s="23" t="s">
        <v>18</v>
      </c>
      <c r="K52" s="23" t="s">
        <v>19</v>
      </c>
      <c r="L52" s="44"/>
    </row>
    <row r="53" s="6" customFormat="1" ht="72" customHeight="1" spans="1:12">
      <c r="A53" s="16">
        <v>50</v>
      </c>
      <c r="B53" s="16" t="s">
        <v>82</v>
      </c>
      <c r="C53" s="19">
        <v>23</v>
      </c>
      <c r="D53" s="38">
        <v>1249.48</v>
      </c>
      <c r="E53" s="23" t="s">
        <v>27</v>
      </c>
      <c r="F53" s="23">
        <v>62474</v>
      </c>
      <c r="G53" s="22">
        <f t="shared" si="1"/>
        <v>312370</v>
      </c>
      <c r="H53" s="23" t="s">
        <v>17</v>
      </c>
      <c r="I53" s="23">
        <v>3</v>
      </c>
      <c r="J53" s="23" t="s">
        <v>18</v>
      </c>
      <c r="K53" s="23" t="s">
        <v>19</v>
      </c>
      <c r="L53" s="44"/>
    </row>
    <row r="54" s="6" customFormat="1" ht="72" customHeight="1" spans="1:12">
      <c r="A54" s="16">
        <v>51</v>
      </c>
      <c r="B54" s="16" t="s">
        <v>83</v>
      </c>
      <c r="C54" s="16">
        <v>-1</v>
      </c>
      <c r="D54" s="38">
        <v>38.91</v>
      </c>
      <c r="E54" s="23" t="s">
        <v>60</v>
      </c>
      <c r="F54" s="23">
        <v>300</v>
      </c>
      <c r="G54" s="22">
        <f t="shared" ref="G54:G73" si="2">F54*6</f>
        <v>1800</v>
      </c>
      <c r="H54" s="23" t="s">
        <v>84</v>
      </c>
      <c r="I54" s="23">
        <v>0</v>
      </c>
      <c r="J54" s="23" t="s">
        <v>47</v>
      </c>
      <c r="K54" s="23" t="s">
        <v>19</v>
      </c>
      <c r="L54" s="44"/>
    </row>
    <row r="55" s="6" customFormat="1" ht="72" customHeight="1" spans="1:12">
      <c r="A55" s="16">
        <v>52</v>
      </c>
      <c r="B55" s="16" t="s">
        <v>85</v>
      </c>
      <c r="C55" s="16">
        <v>-1</v>
      </c>
      <c r="D55" s="38">
        <v>38.91</v>
      </c>
      <c r="E55" s="23" t="s">
        <v>60</v>
      </c>
      <c r="F55" s="23">
        <v>300</v>
      </c>
      <c r="G55" s="22">
        <f t="shared" si="2"/>
        <v>1800</v>
      </c>
      <c r="H55" s="23" t="s">
        <v>84</v>
      </c>
      <c r="I55" s="23">
        <v>0</v>
      </c>
      <c r="J55" s="23" t="s">
        <v>47</v>
      </c>
      <c r="K55" s="23" t="s">
        <v>19</v>
      </c>
      <c r="L55" s="44"/>
    </row>
    <row r="56" s="6" customFormat="1" ht="72" customHeight="1" spans="1:12">
      <c r="A56" s="16">
        <v>53</v>
      </c>
      <c r="B56" s="16" t="s">
        <v>86</v>
      </c>
      <c r="C56" s="16">
        <v>-1</v>
      </c>
      <c r="D56" s="38">
        <v>38.91</v>
      </c>
      <c r="E56" s="23" t="s">
        <v>60</v>
      </c>
      <c r="F56" s="23">
        <v>300</v>
      </c>
      <c r="G56" s="22">
        <f t="shared" si="2"/>
        <v>1800</v>
      </c>
      <c r="H56" s="23" t="s">
        <v>84</v>
      </c>
      <c r="I56" s="23">
        <v>0</v>
      </c>
      <c r="J56" s="23" t="s">
        <v>47</v>
      </c>
      <c r="K56" s="23" t="s">
        <v>19</v>
      </c>
      <c r="L56" s="44"/>
    </row>
    <row r="57" s="6" customFormat="1" ht="72" customHeight="1" spans="1:12">
      <c r="A57" s="16">
        <v>54</v>
      </c>
      <c r="B57" s="16" t="s">
        <v>87</v>
      </c>
      <c r="C57" s="16">
        <v>-1</v>
      </c>
      <c r="D57" s="38">
        <v>38.91</v>
      </c>
      <c r="E57" s="23" t="s">
        <v>60</v>
      </c>
      <c r="F57" s="23">
        <v>300</v>
      </c>
      <c r="G57" s="22">
        <f t="shared" si="2"/>
        <v>1800</v>
      </c>
      <c r="H57" s="23" t="s">
        <v>84</v>
      </c>
      <c r="I57" s="23">
        <v>0</v>
      </c>
      <c r="J57" s="23" t="s">
        <v>47</v>
      </c>
      <c r="K57" s="23" t="s">
        <v>19</v>
      </c>
      <c r="L57" s="44"/>
    </row>
    <row r="58" s="6" customFormat="1" ht="72" customHeight="1" spans="1:12">
      <c r="A58" s="16">
        <v>55</v>
      </c>
      <c r="B58" s="16" t="s">
        <v>88</v>
      </c>
      <c r="C58" s="16">
        <v>-1</v>
      </c>
      <c r="D58" s="38">
        <v>38.91</v>
      </c>
      <c r="E58" s="23" t="s">
        <v>60</v>
      </c>
      <c r="F58" s="23">
        <v>300</v>
      </c>
      <c r="G58" s="22">
        <f t="shared" si="2"/>
        <v>1800</v>
      </c>
      <c r="H58" s="23" t="s">
        <v>84</v>
      </c>
      <c r="I58" s="23">
        <v>0</v>
      </c>
      <c r="J58" s="23" t="s">
        <v>47</v>
      </c>
      <c r="K58" s="23" t="s">
        <v>19</v>
      </c>
      <c r="L58" s="44"/>
    </row>
    <row r="59" s="6" customFormat="1" ht="72" customHeight="1" spans="1:12">
      <c r="A59" s="16">
        <v>56</v>
      </c>
      <c r="B59" s="16" t="s">
        <v>89</v>
      </c>
      <c r="C59" s="16">
        <v>-1</v>
      </c>
      <c r="D59" s="38">
        <v>38.91</v>
      </c>
      <c r="E59" s="23" t="s">
        <v>60</v>
      </c>
      <c r="F59" s="23">
        <v>300</v>
      </c>
      <c r="G59" s="22">
        <f t="shared" si="2"/>
        <v>1800</v>
      </c>
      <c r="H59" s="23" t="s">
        <v>84</v>
      </c>
      <c r="I59" s="23">
        <v>0</v>
      </c>
      <c r="J59" s="23" t="s">
        <v>47</v>
      </c>
      <c r="K59" s="23" t="s">
        <v>19</v>
      </c>
      <c r="L59" s="44"/>
    </row>
    <row r="60" s="6" customFormat="1" ht="72" customHeight="1" spans="1:12">
      <c r="A60" s="16">
        <v>57</v>
      </c>
      <c r="B60" s="16" t="s">
        <v>90</v>
      </c>
      <c r="C60" s="16">
        <v>-1</v>
      </c>
      <c r="D60" s="38">
        <v>38.91</v>
      </c>
      <c r="E60" s="23" t="s">
        <v>60</v>
      </c>
      <c r="F60" s="23">
        <v>300</v>
      </c>
      <c r="G60" s="22">
        <f t="shared" si="2"/>
        <v>1800</v>
      </c>
      <c r="H60" s="23" t="s">
        <v>84</v>
      </c>
      <c r="I60" s="23">
        <v>0</v>
      </c>
      <c r="J60" s="23" t="s">
        <v>47</v>
      </c>
      <c r="K60" s="23" t="s">
        <v>19</v>
      </c>
      <c r="L60" s="44"/>
    </row>
    <row r="61" s="6" customFormat="1" ht="72" customHeight="1" spans="1:12">
      <c r="A61" s="16">
        <v>58</v>
      </c>
      <c r="B61" s="16" t="s">
        <v>91</v>
      </c>
      <c r="C61" s="16">
        <v>-2</v>
      </c>
      <c r="D61" s="38">
        <v>38.91</v>
      </c>
      <c r="E61" s="23" t="s">
        <v>60</v>
      </c>
      <c r="F61" s="23">
        <v>300</v>
      </c>
      <c r="G61" s="22">
        <f t="shared" si="2"/>
        <v>1800</v>
      </c>
      <c r="H61" s="23" t="s">
        <v>84</v>
      </c>
      <c r="I61" s="23">
        <v>0</v>
      </c>
      <c r="J61" s="23" t="s">
        <v>47</v>
      </c>
      <c r="K61" s="23" t="s">
        <v>19</v>
      </c>
      <c r="L61" s="44"/>
    </row>
    <row r="62" s="6" customFormat="1" ht="72" customHeight="1" spans="1:12">
      <c r="A62" s="16">
        <v>59</v>
      </c>
      <c r="B62" s="16" t="s">
        <v>92</v>
      </c>
      <c r="C62" s="16">
        <v>-2</v>
      </c>
      <c r="D62" s="38">
        <v>26.92</v>
      </c>
      <c r="E62" s="23" t="s">
        <v>60</v>
      </c>
      <c r="F62" s="23">
        <v>300</v>
      </c>
      <c r="G62" s="22">
        <f t="shared" si="2"/>
        <v>1800</v>
      </c>
      <c r="H62" s="23" t="s">
        <v>84</v>
      </c>
      <c r="I62" s="23">
        <v>0</v>
      </c>
      <c r="J62" s="23" t="s">
        <v>47</v>
      </c>
      <c r="K62" s="23" t="s">
        <v>19</v>
      </c>
      <c r="L62" s="44"/>
    </row>
    <row r="63" s="6" customFormat="1" ht="72" customHeight="1" spans="1:12">
      <c r="A63" s="16">
        <v>60</v>
      </c>
      <c r="B63" s="16" t="s">
        <v>93</v>
      </c>
      <c r="C63" s="16">
        <v>-2</v>
      </c>
      <c r="D63" s="38">
        <v>38.91</v>
      </c>
      <c r="E63" s="23" t="s">
        <v>60</v>
      </c>
      <c r="F63" s="23">
        <v>300</v>
      </c>
      <c r="G63" s="22">
        <f t="shared" si="2"/>
        <v>1800</v>
      </c>
      <c r="H63" s="23" t="s">
        <v>84</v>
      </c>
      <c r="I63" s="23">
        <v>0</v>
      </c>
      <c r="J63" s="23" t="s">
        <v>47</v>
      </c>
      <c r="K63" s="23" t="s">
        <v>19</v>
      </c>
      <c r="L63" s="44"/>
    </row>
    <row r="64" s="6" customFormat="1" ht="72" customHeight="1" spans="1:12">
      <c r="A64" s="16">
        <v>61</v>
      </c>
      <c r="B64" s="16" t="s">
        <v>94</v>
      </c>
      <c r="C64" s="16">
        <v>-2</v>
      </c>
      <c r="D64" s="38">
        <v>38.91</v>
      </c>
      <c r="E64" s="23" t="s">
        <v>60</v>
      </c>
      <c r="F64" s="23">
        <v>300</v>
      </c>
      <c r="G64" s="22">
        <f t="shared" si="2"/>
        <v>1800</v>
      </c>
      <c r="H64" s="23" t="s">
        <v>84</v>
      </c>
      <c r="I64" s="23">
        <v>0</v>
      </c>
      <c r="J64" s="23" t="s">
        <v>47</v>
      </c>
      <c r="K64" s="23" t="s">
        <v>19</v>
      </c>
      <c r="L64" s="44"/>
    </row>
    <row r="65" s="6" customFormat="1" ht="72" customHeight="1" spans="1:12">
      <c r="A65" s="16">
        <v>62</v>
      </c>
      <c r="B65" s="16" t="s">
        <v>95</v>
      </c>
      <c r="C65" s="16">
        <v>-2</v>
      </c>
      <c r="D65" s="38">
        <v>26.92</v>
      </c>
      <c r="E65" s="23" t="s">
        <v>60</v>
      </c>
      <c r="F65" s="23">
        <v>300</v>
      </c>
      <c r="G65" s="22">
        <f t="shared" si="2"/>
        <v>1800</v>
      </c>
      <c r="H65" s="23" t="s">
        <v>84</v>
      </c>
      <c r="I65" s="23">
        <v>0</v>
      </c>
      <c r="J65" s="23" t="s">
        <v>47</v>
      </c>
      <c r="K65" s="23" t="s">
        <v>19</v>
      </c>
      <c r="L65" s="44"/>
    </row>
    <row r="66" s="6" customFormat="1" ht="72" customHeight="1" spans="1:12">
      <c r="A66" s="16">
        <v>63</v>
      </c>
      <c r="B66" s="16" t="s">
        <v>96</v>
      </c>
      <c r="C66" s="16">
        <v>-2</v>
      </c>
      <c r="D66" s="38">
        <v>38.91</v>
      </c>
      <c r="E66" s="23" t="s">
        <v>60</v>
      </c>
      <c r="F66" s="23">
        <v>300</v>
      </c>
      <c r="G66" s="22">
        <f t="shared" si="2"/>
        <v>1800</v>
      </c>
      <c r="H66" s="23" t="s">
        <v>84</v>
      </c>
      <c r="I66" s="23">
        <v>0</v>
      </c>
      <c r="J66" s="23" t="s">
        <v>47</v>
      </c>
      <c r="K66" s="23" t="s">
        <v>19</v>
      </c>
      <c r="L66" s="44"/>
    </row>
    <row r="67" s="6" customFormat="1" ht="72" customHeight="1" spans="1:12">
      <c r="A67" s="16">
        <v>64</v>
      </c>
      <c r="B67" s="16" t="s">
        <v>97</v>
      </c>
      <c r="C67" s="16">
        <v>-2</v>
      </c>
      <c r="D67" s="38">
        <v>38.91</v>
      </c>
      <c r="E67" s="23" t="s">
        <v>60</v>
      </c>
      <c r="F67" s="23">
        <v>300</v>
      </c>
      <c r="G67" s="22">
        <f t="shared" si="2"/>
        <v>1800</v>
      </c>
      <c r="H67" s="23" t="s">
        <v>84</v>
      </c>
      <c r="I67" s="23">
        <v>0</v>
      </c>
      <c r="J67" s="23" t="s">
        <v>47</v>
      </c>
      <c r="K67" s="23" t="s">
        <v>19</v>
      </c>
      <c r="L67" s="44"/>
    </row>
    <row r="68" s="6" customFormat="1" ht="72" customHeight="1" spans="1:12">
      <c r="A68" s="16">
        <v>65</v>
      </c>
      <c r="B68" s="16" t="s">
        <v>98</v>
      </c>
      <c r="C68" s="16">
        <v>-2</v>
      </c>
      <c r="D68" s="38">
        <v>38.91</v>
      </c>
      <c r="E68" s="23" t="s">
        <v>60</v>
      </c>
      <c r="F68" s="23">
        <v>300</v>
      </c>
      <c r="G68" s="22">
        <f t="shared" si="2"/>
        <v>1800</v>
      </c>
      <c r="H68" s="23" t="s">
        <v>84</v>
      </c>
      <c r="I68" s="23">
        <v>0</v>
      </c>
      <c r="J68" s="23" t="s">
        <v>47</v>
      </c>
      <c r="K68" s="23" t="s">
        <v>19</v>
      </c>
      <c r="L68" s="44"/>
    </row>
    <row r="69" s="6" customFormat="1" ht="72" customHeight="1" spans="1:12">
      <c r="A69" s="16">
        <v>66</v>
      </c>
      <c r="B69" s="16" t="s">
        <v>99</v>
      </c>
      <c r="C69" s="16">
        <v>-2</v>
      </c>
      <c r="D69" s="38">
        <v>38.91</v>
      </c>
      <c r="E69" s="23" t="s">
        <v>60</v>
      </c>
      <c r="F69" s="21">
        <v>300</v>
      </c>
      <c r="G69" s="22">
        <f t="shared" si="2"/>
        <v>1800</v>
      </c>
      <c r="H69" s="23" t="s">
        <v>84</v>
      </c>
      <c r="I69" s="23">
        <v>0</v>
      </c>
      <c r="J69" s="23" t="s">
        <v>47</v>
      </c>
      <c r="K69" s="23" t="s">
        <v>19</v>
      </c>
      <c r="L69" s="44"/>
    </row>
    <row r="70" s="4" customFormat="1" ht="72" customHeight="1" spans="1:12">
      <c r="A70" s="16">
        <v>67</v>
      </c>
      <c r="B70" s="16" t="s">
        <v>100</v>
      </c>
      <c r="C70" s="16">
        <v>1</v>
      </c>
      <c r="D70" s="18">
        <v>8.92</v>
      </c>
      <c r="E70" s="22" t="s">
        <v>22</v>
      </c>
      <c r="F70" s="23">
        <v>520</v>
      </c>
      <c r="G70" s="22">
        <f t="shared" si="2"/>
        <v>3120</v>
      </c>
      <c r="H70" s="22">
        <v>3</v>
      </c>
      <c r="I70" s="22">
        <v>1</v>
      </c>
      <c r="J70" s="18" t="s">
        <v>47</v>
      </c>
      <c r="K70" s="23" t="s">
        <v>19</v>
      </c>
      <c r="L70" s="22"/>
    </row>
    <row r="71" s="5" customFormat="1" ht="72" customHeight="1" spans="1:12">
      <c r="A71" s="16">
        <v>68</v>
      </c>
      <c r="B71" s="16" t="s">
        <v>101</v>
      </c>
      <c r="C71" s="16">
        <v>1</v>
      </c>
      <c r="D71" s="18">
        <v>119.77</v>
      </c>
      <c r="E71" s="23" t="s">
        <v>49</v>
      </c>
      <c r="F71" s="23">
        <v>3152</v>
      </c>
      <c r="G71" s="22">
        <f t="shared" si="2"/>
        <v>18912</v>
      </c>
      <c r="H71" s="23">
        <v>5</v>
      </c>
      <c r="I71" s="23">
        <v>2</v>
      </c>
      <c r="J71" s="23" t="s">
        <v>18</v>
      </c>
      <c r="K71" s="23" t="s">
        <v>19</v>
      </c>
      <c r="L71" s="23"/>
    </row>
    <row r="72" s="5" customFormat="1" ht="72" customHeight="1" spans="1:12">
      <c r="A72" s="16">
        <v>69</v>
      </c>
      <c r="B72" s="16" t="s">
        <v>102</v>
      </c>
      <c r="C72" s="16">
        <v>1</v>
      </c>
      <c r="D72" s="18">
        <v>104.34</v>
      </c>
      <c r="E72" s="23" t="s">
        <v>22</v>
      </c>
      <c r="F72" s="23">
        <v>5500</v>
      </c>
      <c r="G72" s="22">
        <f t="shared" si="2"/>
        <v>33000</v>
      </c>
      <c r="H72" s="23">
        <v>5</v>
      </c>
      <c r="I72" s="23">
        <v>2</v>
      </c>
      <c r="J72" s="23" t="s">
        <v>18</v>
      </c>
      <c r="K72" s="23" t="s">
        <v>19</v>
      </c>
      <c r="L72" s="23"/>
    </row>
    <row r="73" s="4" customFormat="1" ht="72" customHeight="1" spans="1:12">
      <c r="A73" s="16">
        <v>70</v>
      </c>
      <c r="B73" s="24" t="s">
        <v>103</v>
      </c>
      <c r="C73" s="34">
        <v>7</v>
      </c>
      <c r="D73" s="35">
        <v>111.94</v>
      </c>
      <c r="E73" s="23" t="s">
        <v>52</v>
      </c>
      <c r="F73" s="23">
        <v>700</v>
      </c>
      <c r="G73" s="22">
        <f t="shared" si="2"/>
        <v>4200</v>
      </c>
      <c r="H73" s="23">
        <v>3</v>
      </c>
      <c r="I73" s="23">
        <v>1</v>
      </c>
      <c r="J73" s="23" t="s">
        <v>47</v>
      </c>
      <c r="K73" s="23" t="s">
        <v>19</v>
      </c>
      <c r="L73" s="22"/>
    </row>
  </sheetData>
  <mergeCells count="2">
    <mergeCell ref="A1:L1"/>
    <mergeCell ref="A2:L2"/>
  </mergeCells>
  <conditionalFormatting sqref="B6">
    <cfRule type="duplicateValues" dxfId="0" priority="1"/>
  </conditionalFormatting>
  <conditionalFormatting sqref="B45">
    <cfRule type="duplicateValues" dxfId="0" priority="7"/>
  </conditionalFormatting>
  <conditionalFormatting sqref="B46">
    <cfRule type="duplicateValues" dxfId="0" priority="6"/>
  </conditionalFormatting>
  <conditionalFormatting sqref="B51">
    <cfRule type="duplicateValues" dxfId="0" priority="4"/>
  </conditionalFormatting>
  <conditionalFormatting sqref="B18:B21">
    <cfRule type="duplicateValues" dxfId="0" priority="8"/>
  </conditionalFormatting>
  <conditionalFormatting sqref="B48:B49">
    <cfRule type="duplicateValues" dxfId="0" priority="5"/>
  </conditionalFormatting>
  <conditionalFormatting sqref="B52:B53">
    <cfRule type="duplicateValues" dxfId="0" priority="3"/>
  </conditionalFormatting>
  <conditionalFormatting sqref="B54:B60 B67:B69 B62:B65">
    <cfRule type="duplicateValues" dxfId="0" priority="2"/>
  </conditionalFormatting>
  <pageMargins left="0.75" right="0.75" top="1" bottom="1" header="0.5" footer="0.5"/>
  <pageSetup paperSize="9" scale="5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2025-10-12T07:11:49Z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2052-12.1.0.22529</vt:lpwstr>
  </property>
</Properties>
</file>